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'Sheet1'!$A$1:$H$29</definedName>
  </definedNames>
  <calcPr fullCalcOnLoad="1"/>
</workbook>
</file>

<file path=xl/sharedStrings.xml><?xml version="1.0" encoding="utf-8"?>
<sst xmlns="http://schemas.openxmlformats.org/spreadsheetml/2006/main" count="21" uniqueCount="13">
  <si>
    <t>Caribbean Lodging Performance Report</t>
  </si>
  <si>
    <t>Occupancy %</t>
  </si>
  <si>
    <t>ADR $</t>
  </si>
  <si>
    <t>RevPAR $</t>
  </si>
  <si>
    <t xml:space="preserve"> </t>
  </si>
  <si>
    <t>For the month of December:</t>
  </si>
  <si>
    <t>January through December (year-to-date):</t>
  </si>
  <si>
    <t>Smith Travel Research (STR) December 2011</t>
  </si>
  <si>
    <t>STR December 2011 Snapshot.xls - Gabi,  February 2, 2012</t>
  </si>
  <si>
    <t>December 2011 Sample:</t>
  </si>
  <si>
    <t>- 205 Hotels,   25 Countries (7 with 10+  sample)</t>
  </si>
  <si>
    <t>- Rooms: 57,263 (Average hotel size: 279)</t>
  </si>
  <si>
    <t>Dec 2011 +/- % vs: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</si>
</sst>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%"/>
    <numFmt numFmtId="167" formatCode="0.0"/>
    <numFmt numFmtId="168" formatCode="0.0000"/>
    <numFmt numFmtId="169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8" fillId="0" borderId="0" xfId="0" applyFont="1" applyAlignment="1">
      <alignment/>
    </xf>
    <xf numFmtId="164" fontId="0" fillId="0" borderId="0" xfId="0" applyNumberFormat="1" applyAlignment="1">
      <alignment/>
    </xf>
    <xf numFmtId="0" fontId="38" fillId="0" borderId="0" xfId="0" applyFont="1" applyBorder="1" applyAlignment="1">
      <alignment/>
    </xf>
    <xf numFmtId="0" fontId="0" fillId="0" borderId="0" xfId="0" applyFont="1" applyAlignment="1">
      <alignment/>
    </xf>
    <xf numFmtId="164" fontId="3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17" fontId="38" fillId="0" borderId="0" xfId="0" applyNumberFormat="1" applyFont="1" applyBorder="1" applyAlignment="1">
      <alignment horizontal="left"/>
    </xf>
    <xf numFmtId="17" fontId="38" fillId="0" borderId="0" xfId="0" applyNumberFormat="1" applyFont="1" applyBorder="1" applyAlignment="1">
      <alignment/>
    </xf>
    <xf numFmtId="17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 quotePrefix="1">
      <alignment horizontal="center"/>
    </xf>
    <xf numFmtId="167" fontId="38" fillId="0" borderId="0" xfId="0" applyNumberFormat="1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 quotePrefix="1">
      <alignment horizontal="left"/>
    </xf>
    <xf numFmtId="0" fontId="39" fillId="0" borderId="0" xfId="0" applyFont="1" applyAlignment="1">
      <alignment horizontal="left"/>
    </xf>
    <xf numFmtId="0" fontId="39" fillId="0" borderId="0" xfId="0" applyFont="1" applyBorder="1" applyAlignment="1">
      <alignment horizontal="left"/>
    </xf>
    <xf numFmtId="0" fontId="38" fillId="0" borderId="10" xfId="0" applyFont="1" applyBorder="1" applyAlignment="1">
      <alignment/>
    </xf>
    <xf numFmtId="167" fontId="38" fillId="0" borderId="10" xfId="0" applyNumberFormat="1" applyFont="1" applyBorder="1" applyAlignment="1">
      <alignment/>
    </xf>
    <xf numFmtId="0" fontId="38" fillId="0" borderId="11" xfId="0" applyFont="1" applyBorder="1" applyAlignment="1">
      <alignment/>
    </xf>
    <xf numFmtId="167" fontId="38" fillId="0" borderId="12" xfId="0" applyNumberFormat="1" applyFont="1" applyBorder="1" applyAlignment="1">
      <alignment/>
    </xf>
    <xf numFmtId="167" fontId="38" fillId="0" borderId="13" xfId="0" applyNumberFormat="1" applyFont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2" fontId="38" fillId="0" borderId="10" xfId="0" applyNumberFormat="1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 horizontal="center"/>
    </xf>
    <xf numFmtId="165" fontId="38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41" fillId="0" borderId="0" xfId="0" applyFont="1" applyBorder="1" applyAlignment="1">
      <alignment horizontal="right"/>
    </xf>
    <xf numFmtId="0" fontId="38" fillId="0" borderId="19" xfId="0" applyFont="1" applyBorder="1" applyAlignment="1">
      <alignment/>
    </xf>
    <xf numFmtId="2" fontId="38" fillId="0" borderId="11" xfId="0" applyNumberFormat="1" applyFont="1" applyBorder="1" applyAlignment="1">
      <alignment/>
    </xf>
    <xf numFmtId="0" fontId="38" fillId="0" borderId="20" xfId="0" applyFont="1" applyBorder="1" applyAlignment="1">
      <alignment/>
    </xf>
    <xf numFmtId="167" fontId="38" fillId="0" borderId="19" xfId="0" applyNumberFormat="1" applyFont="1" applyBorder="1" applyAlignment="1">
      <alignment/>
    </xf>
    <xf numFmtId="2" fontId="38" fillId="0" borderId="19" xfId="0" applyNumberFormat="1" applyFont="1" applyBorder="1" applyAlignment="1">
      <alignment/>
    </xf>
    <xf numFmtId="167" fontId="38" fillId="0" borderId="11" xfId="0" applyNumberFormat="1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41" fillId="0" borderId="21" xfId="0" applyFont="1" applyBorder="1" applyAlignment="1">
      <alignment horizontal="right"/>
    </xf>
    <xf numFmtId="0" fontId="38" fillId="0" borderId="22" xfId="0" applyFont="1" applyBorder="1" applyAlignment="1">
      <alignment horizontal="center"/>
    </xf>
    <xf numFmtId="0" fontId="38" fillId="0" borderId="23" xfId="0" applyFont="1" applyBorder="1" applyAlignment="1">
      <alignment/>
    </xf>
    <xf numFmtId="0" fontId="38" fillId="0" borderId="24" xfId="0" applyFont="1" applyBorder="1" applyAlignment="1">
      <alignment/>
    </xf>
    <xf numFmtId="0" fontId="38" fillId="0" borderId="25" xfId="0" applyFont="1" applyBorder="1" applyAlignment="1">
      <alignment horizontal="center"/>
    </xf>
    <xf numFmtId="167" fontId="38" fillId="0" borderId="2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2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23.7109375" style="1" customWidth="1"/>
    <col min="2" max="2" width="10.8515625" style="1" customWidth="1"/>
    <col min="3" max="4" width="10.57421875" style="1" bestFit="1" customWidth="1"/>
    <col min="5" max="5" width="11.140625" style="1" customWidth="1"/>
    <col min="6" max="6" width="10.8515625" style="1" customWidth="1"/>
    <col min="7" max="7" width="10.140625" style="1" customWidth="1"/>
    <col min="8" max="8" width="11.57421875" style="1" customWidth="1"/>
    <col min="9" max="9" width="11.28125" style="1" customWidth="1"/>
    <col min="10" max="10" width="9.140625" style="1" customWidth="1"/>
    <col min="11" max="11" width="3.57421875" style="0" customWidth="1"/>
    <col min="12" max="12" width="22.7109375" style="0" customWidth="1"/>
    <col min="13" max="14" width="10.57421875" style="0" bestFit="1" customWidth="1"/>
    <col min="15" max="15" width="8.140625" style="0" customWidth="1"/>
  </cols>
  <sheetData>
    <row r="2" spans="1:15" ht="18.75" customHeight="1">
      <c r="A2" s="49" t="s">
        <v>0</v>
      </c>
      <c r="B2" s="49"/>
      <c r="C2" s="49"/>
      <c r="D2" s="49"/>
      <c r="E2" s="49"/>
      <c r="F2" s="49"/>
      <c r="G2" s="49"/>
      <c r="H2" s="15"/>
      <c r="I2" s="15"/>
      <c r="J2" s="15"/>
      <c r="K2" s="15"/>
      <c r="L2" s="15"/>
      <c r="M2" s="15"/>
      <c r="N2" s="15"/>
      <c r="O2" s="15"/>
    </row>
    <row r="3" spans="1:15" ht="20.25" customHeight="1" thickBot="1">
      <c r="A3" s="51" t="s">
        <v>7</v>
      </c>
      <c r="B3" s="51"/>
      <c r="C3" s="51"/>
      <c r="D3" s="51"/>
      <c r="E3" s="51"/>
      <c r="F3" s="51"/>
      <c r="G3" s="51"/>
      <c r="H3" s="16"/>
      <c r="I3" s="16"/>
      <c r="J3" s="16"/>
      <c r="K3" s="16"/>
      <c r="L3" s="16"/>
      <c r="M3" s="16"/>
      <c r="N3" s="16"/>
      <c r="O3" s="16"/>
    </row>
    <row r="4" spans="1:15" ht="20.25" customHeight="1">
      <c r="A4" s="50" t="s">
        <v>8</v>
      </c>
      <c r="B4" s="50"/>
      <c r="C4" s="50"/>
      <c r="D4" s="50"/>
      <c r="E4" s="50"/>
      <c r="F4" s="50"/>
      <c r="G4" s="50"/>
      <c r="H4" s="18"/>
      <c r="I4" s="18"/>
      <c r="J4" s="18"/>
      <c r="K4" s="16"/>
      <c r="L4" s="16"/>
      <c r="M4" s="16"/>
      <c r="N4" s="16"/>
      <c r="O4" s="16"/>
    </row>
    <row r="5" spans="1:15" ht="20.25" customHeight="1">
      <c r="A5" s="40"/>
      <c r="B5" s="40"/>
      <c r="C5" s="40"/>
      <c r="D5" s="40"/>
      <c r="E5" s="40"/>
      <c r="F5" s="40"/>
      <c r="G5" s="40"/>
      <c r="H5" s="19"/>
      <c r="I5" s="19"/>
      <c r="J5" s="19"/>
      <c r="K5" s="16"/>
      <c r="L5" s="16"/>
      <c r="M5" s="16"/>
      <c r="N5" s="16"/>
      <c r="O5" s="16"/>
    </row>
    <row r="6" spans="1:15" s="23" customFormat="1" ht="15.75">
      <c r="A6" s="20" t="s">
        <v>9</v>
      </c>
      <c r="B6" s="20"/>
      <c r="C6" s="21"/>
      <c r="D6" s="21"/>
      <c r="E6" s="21"/>
      <c r="F6" s="21"/>
      <c r="G6" s="21"/>
      <c r="H6" s="21"/>
      <c r="I6" s="21"/>
      <c r="J6" s="20"/>
      <c r="K6" s="22"/>
      <c r="L6" s="22"/>
      <c r="M6" s="22"/>
      <c r="N6" s="22"/>
      <c r="O6" s="22"/>
    </row>
    <row r="7" spans="1:15" s="23" customFormat="1" ht="15.75">
      <c r="A7" s="24" t="s">
        <v>10</v>
      </c>
      <c r="B7" s="24"/>
      <c r="C7" s="25"/>
      <c r="D7" s="25"/>
      <c r="E7" s="25"/>
      <c r="F7" s="25"/>
      <c r="G7" s="25"/>
      <c r="H7" s="25"/>
      <c r="I7" s="25"/>
      <c r="J7" s="26"/>
      <c r="K7" s="22"/>
      <c r="L7" s="22"/>
      <c r="M7" s="22"/>
      <c r="N7" s="22"/>
      <c r="O7" s="22"/>
    </row>
    <row r="8" spans="1:15" s="23" customFormat="1" ht="15.75">
      <c r="A8" s="24" t="s">
        <v>11</v>
      </c>
      <c r="B8" s="24"/>
      <c r="C8" s="25"/>
      <c r="D8" s="25"/>
      <c r="E8" s="25"/>
      <c r="F8" s="25"/>
      <c r="G8" s="25"/>
      <c r="H8" s="25"/>
      <c r="I8" s="25"/>
      <c r="J8" s="26"/>
      <c r="K8" s="22"/>
      <c r="L8" s="22"/>
      <c r="M8" s="22"/>
      <c r="N8" s="22"/>
      <c r="O8" s="22"/>
    </row>
    <row r="9" spans="1:15" ht="18.75">
      <c r="A9" s="7"/>
      <c r="B9" s="7"/>
      <c r="C9" s="7"/>
      <c r="D9" s="7"/>
      <c r="E9" s="7"/>
      <c r="F9" s="7"/>
      <c r="G9" s="7"/>
      <c r="H9" s="7"/>
      <c r="I9" s="7"/>
      <c r="J9" s="17"/>
      <c r="K9" s="6"/>
      <c r="L9" s="6"/>
      <c r="M9" s="6"/>
      <c r="N9" s="6"/>
      <c r="O9" s="6"/>
    </row>
    <row r="10" spans="1:15" ht="18.75">
      <c r="A10" s="48" t="s">
        <v>5</v>
      </c>
      <c r="B10" s="48"/>
      <c r="C10" s="48"/>
      <c r="D10" s="48"/>
      <c r="E10" s="48"/>
      <c r="F10" s="48"/>
      <c r="G10" s="48"/>
      <c r="H10" s="7"/>
      <c r="I10" s="7"/>
      <c r="J10" s="17"/>
      <c r="K10" s="6"/>
      <c r="L10" s="6"/>
      <c r="M10" s="6"/>
      <c r="N10" s="6"/>
      <c r="O10" s="6"/>
    </row>
    <row r="11" spans="1:15" ht="19.5" thickBot="1">
      <c r="A11" s="18"/>
      <c r="B11" s="47"/>
      <c r="C11" s="18"/>
      <c r="D11" s="18"/>
      <c r="E11" s="18"/>
      <c r="F11" s="18"/>
      <c r="G11" s="18"/>
      <c r="H11" s="7"/>
      <c r="I11" s="7"/>
      <c r="J11" s="17"/>
      <c r="K11" s="6"/>
      <c r="L11" s="6"/>
      <c r="M11" s="6"/>
      <c r="N11" s="6"/>
      <c r="O11" s="6"/>
    </row>
    <row r="12" spans="1:15" ht="19.5" thickBot="1">
      <c r="A12" s="17"/>
      <c r="B12" s="54">
        <v>2011</v>
      </c>
      <c r="C12" s="37">
        <v>2010</v>
      </c>
      <c r="D12" s="32">
        <v>2009</v>
      </c>
      <c r="E12" s="33">
        <v>2008</v>
      </c>
      <c r="F12" s="32">
        <v>2007</v>
      </c>
      <c r="G12" s="34">
        <v>2006</v>
      </c>
      <c r="H12" s="7"/>
      <c r="I12" s="7"/>
      <c r="J12" s="17"/>
      <c r="K12" s="6"/>
      <c r="L12" s="6"/>
      <c r="M12" s="6"/>
      <c r="N12" s="6"/>
      <c r="O12" s="6"/>
    </row>
    <row r="13" spans="1:15" ht="18.75">
      <c r="A13" s="36" t="s">
        <v>1</v>
      </c>
      <c r="B13" s="55">
        <v>60.7849013577984</v>
      </c>
      <c r="C13" s="44">
        <v>59</v>
      </c>
      <c r="D13" s="28">
        <v>58.3</v>
      </c>
      <c r="E13" s="28">
        <v>58.5</v>
      </c>
      <c r="F13" s="27">
        <v>60.9</v>
      </c>
      <c r="G13" s="46">
        <v>62</v>
      </c>
      <c r="J13" s="3"/>
      <c r="K13" s="6"/>
      <c r="L13" s="6"/>
      <c r="M13" s="6"/>
      <c r="N13" s="6"/>
      <c r="O13" s="6"/>
    </row>
    <row r="14" spans="1:15" ht="19.5" thickBot="1">
      <c r="A14" s="43" t="s">
        <v>12</v>
      </c>
      <c r="B14" s="53"/>
      <c r="C14" s="30">
        <f>SUM(B13/C13)*100-100</f>
        <v>3.0252565386413437</v>
      </c>
      <c r="D14" s="30">
        <f>SUM(B13/D13)*100-100</f>
        <v>4.262266479928641</v>
      </c>
      <c r="E14" s="30">
        <f>SUM(B13/E13)*100-100</f>
        <v>3.905814286834868</v>
      </c>
      <c r="F14" s="30">
        <f>SUM(B13/F13)*100-100</f>
        <v>-0.1889961284098547</v>
      </c>
      <c r="G14" s="31">
        <f>SUM(B13/G13)*100-100</f>
        <v>-1.959836519679996</v>
      </c>
      <c r="J14" s="3" t="s">
        <v>4</v>
      </c>
      <c r="K14" s="6"/>
      <c r="L14" s="6"/>
      <c r="M14" s="6"/>
      <c r="N14" s="6"/>
      <c r="O14" s="6"/>
    </row>
    <row r="15" spans="1:15" ht="18.75">
      <c r="A15" s="36" t="s">
        <v>2</v>
      </c>
      <c r="B15" s="52">
        <v>212.64</v>
      </c>
      <c r="C15" s="41">
        <v>210.33</v>
      </c>
      <c r="D15" s="35">
        <v>193.91</v>
      </c>
      <c r="E15" s="35">
        <v>204.5</v>
      </c>
      <c r="F15" s="27">
        <v>248.67</v>
      </c>
      <c r="G15" s="29">
        <v>223.52</v>
      </c>
      <c r="K15" s="6"/>
      <c r="L15" s="16"/>
      <c r="M15" s="16"/>
      <c r="N15" s="16"/>
      <c r="O15" s="16"/>
    </row>
    <row r="16" spans="1:15" ht="19.5" thickBot="1">
      <c r="A16" s="43" t="s">
        <v>12</v>
      </c>
      <c r="B16" s="53"/>
      <c r="C16" s="30">
        <f>SUM(B15/C15)*100-100</f>
        <v>1.0982741406361214</v>
      </c>
      <c r="D16" s="30">
        <f>SUM(B15/D15)*100-100</f>
        <v>9.659120210406897</v>
      </c>
      <c r="E16" s="30">
        <f>SUM(B15/E15)*100-100</f>
        <v>3.9804400977995016</v>
      </c>
      <c r="F16" s="30">
        <f>SUM(B15/F15)*100-100</f>
        <v>-14.489081915792013</v>
      </c>
      <c r="G16" s="31">
        <f>SUM(B15/G15)*100-100</f>
        <v>-4.867573371510389</v>
      </c>
      <c r="K16" s="6"/>
      <c r="L16" s="16"/>
      <c r="M16" s="16"/>
      <c r="N16" s="16"/>
      <c r="O16" s="16"/>
    </row>
    <row r="17" spans="1:15" ht="18.75">
      <c r="A17" s="36" t="s">
        <v>3</v>
      </c>
      <c r="B17" s="52">
        <v>129.25</v>
      </c>
      <c r="C17" s="45">
        <v>124.07</v>
      </c>
      <c r="D17" s="35">
        <v>113.01</v>
      </c>
      <c r="E17" s="27">
        <v>119.62</v>
      </c>
      <c r="F17" s="27">
        <v>151.46</v>
      </c>
      <c r="G17" s="29">
        <v>138.63</v>
      </c>
      <c r="K17" s="6"/>
      <c r="L17" s="6"/>
      <c r="M17" s="6"/>
      <c r="N17" s="6"/>
      <c r="O17" s="6"/>
    </row>
    <row r="18" spans="1:15" ht="19.5" thickBot="1">
      <c r="A18" s="43" t="s">
        <v>12</v>
      </c>
      <c r="B18" s="53"/>
      <c r="C18" s="30">
        <f>SUM(B17/C17)*100-100</f>
        <v>4.17506246473765</v>
      </c>
      <c r="D18" s="30">
        <f>SUM(B17/D17)*100-100</f>
        <v>14.370409698256779</v>
      </c>
      <c r="E18" s="30">
        <f>SUM(B17/E17)*100-100</f>
        <v>8.050493228557087</v>
      </c>
      <c r="F18" s="30">
        <f>SUM(B17/F17)*100-100</f>
        <v>-14.663937673313086</v>
      </c>
      <c r="G18" s="31">
        <f>SUM(B17/G17)*100-100</f>
        <v>-6.766212219577298</v>
      </c>
      <c r="L18" s="9"/>
      <c r="M18" s="10"/>
      <c r="N18" s="10"/>
      <c r="O18" s="10"/>
    </row>
    <row r="19" spans="12:15" ht="18.75">
      <c r="L19" s="11"/>
      <c r="M19" s="12"/>
      <c r="N19" s="12"/>
      <c r="O19" s="13"/>
    </row>
    <row r="20" spans="1:15" ht="18.75">
      <c r="A20" s="48" t="s">
        <v>6</v>
      </c>
      <c r="B20" s="48"/>
      <c r="C20" s="48"/>
      <c r="D20" s="48"/>
      <c r="E20" s="48"/>
      <c r="F20" s="48"/>
      <c r="G20" s="48"/>
      <c r="L20" s="3"/>
      <c r="M20" s="14"/>
      <c r="N20" s="14"/>
      <c r="O20" s="14"/>
    </row>
    <row r="21" spans="1:15" ht="19.5" thickBot="1">
      <c r="A21" s="18"/>
      <c r="B21" s="47"/>
      <c r="C21" s="18"/>
      <c r="D21" s="18"/>
      <c r="E21" s="18"/>
      <c r="F21" s="18"/>
      <c r="G21" s="18"/>
      <c r="L21" s="3"/>
      <c r="M21" s="14"/>
      <c r="N21" s="14"/>
      <c r="O21" s="14"/>
    </row>
    <row r="22" spans="1:15" s="2" customFormat="1" ht="19.5" thickBot="1">
      <c r="A22" s="17"/>
      <c r="B22" s="54">
        <v>2011</v>
      </c>
      <c r="C22" s="37">
        <v>2010</v>
      </c>
      <c r="D22" s="32">
        <v>2009</v>
      </c>
      <c r="E22" s="33">
        <v>2008</v>
      </c>
      <c r="F22" s="32">
        <v>2007</v>
      </c>
      <c r="G22" s="34">
        <v>2006</v>
      </c>
      <c r="L22" s="5"/>
      <c r="M22" s="5"/>
      <c r="N22" s="5"/>
      <c r="O22" s="3"/>
    </row>
    <row r="23" spans="1:15" ht="18.75">
      <c r="A23" s="36" t="s">
        <v>1</v>
      </c>
      <c r="B23" s="55">
        <v>61.8212867930699</v>
      </c>
      <c r="C23" s="44">
        <v>60.270793469954</v>
      </c>
      <c r="D23" s="28">
        <v>61.6</v>
      </c>
      <c r="E23" s="27">
        <v>64.3</v>
      </c>
      <c r="F23" s="27">
        <v>66.6</v>
      </c>
      <c r="G23" s="29">
        <v>68.6</v>
      </c>
      <c r="L23" s="3"/>
      <c r="M23" s="5"/>
      <c r="N23" s="5"/>
      <c r="O23" s="14"/>
    </row>
    <row r="24" spans="1:16" ht="19.5" thickBot="1">
      <c r="A24" s="43" t="s">
        <v>12</v>
      </c>
      <c r="B24" s="53"/>
      <c r="C24" s="30">
        <f>SUM(B23/C23)*100-100</f>
        <v>2.572545065113246</v>
      </c>
      <c r="D24" s="30">
        <f>SUM(B23/D23)*100-100</f>
        <v>0.35923180693164625</v>
      </c>
      <c r="E24" s="30">
        <f>SUM(B23/E23)*100-100</f>
        <v>-3.854919450902173</v>
      </c>
      <c r="F24" s="30">
        <f>SUM(B23/F23)*100-100</f>
        <v>-7.175245055450588</v>
      </c>
      <c r="G24" s="31">
        <f>SUM(B23/G23)*100-100</f>
        <v>-9.881506132551152</v>
      </c>
      <c r="L24" s="3"/>
      <c r="M24" s="5"/>
      <c r="N24" s="5"/>
      <c r="O24" s="3"/>
      <c r="P24" s="6"/>
    </row>
    <row r="25" spans="1:16" ht="18.75">
      <c r="A25" s="36" t="s">
        <v>2</v>
      </c>
      <c r="B25" s="52">
        <v>167.56</v>
      </c>
      <c r="C25" s="45">
        <v>163.36</v>
      </c>
      <c r="D25" s="27">
        <v>156.55</v>
      </c>
      <c r="E25" s="35">
        <v>181.07</v>
      </c>
      <c r="F25" s="27">
        <v>201.31</v>
      </c>
      <c r="G25" s="29">
        <v>184.35</v>
      </c>
      <c r="L25" s="10"/>
      <c r="M25" s="10"/>
      <c r="N25" s="10"/>
      <c r="O25" s="10"/>
      <c r="P25" s="6"/>
    </row>
    <row r="26" spans="1:16" ht="19.5" thickBot="1">
      <c r="A26" s="43" t="s">
        <v>12</v>
      </c>
      <c r="B26" s="53"/>
      <c r="C26" s="30">
        <f>SUM(B25/C25)*100-100</f>
        <v>2.5710088148873638</v>
      </c>
      <c r="D26" s="30">
        <f>SUM(B25/D25)*100-100</f>
        <v>7.032896838070883</v>
      </c>
      <c r="E26" s="30">
        <f>SUM(B25/E25)*100-100</f>
        <v>-7.461202849726618</v>
      </c>
      <c r="F26" s="30">
        <f>SUM(B25/F25)*100-100</f>
        <v>-16.765188018478966</v>
      </c>
      <c r="G26" s="31">
        <f>SUM(B25/G25)*100-100</f>
        <v>-9.107675617032811</v>
      </c>
      <c r="L26" s="11"/>
      <c r="M26" s="12"/>
      <c r="N26" s="12"/>
      <c r="O26" s="13"/>
      <c r="P26" s="6"/>
    </row>
    <row r="27" spans="1:16" ht="18.75">
      <c r="A27" s="36" t="s">
        <v>3</v>
      </c>
      <c r="B27" s="52">
        <v>103.59</v>
      </c>
      <c r="C27" s="41">
        <v>98.46</v>
      </c>
      <c r="D27" s="27">
        <v>96.41</v>
      </c>
      <c r="E27" s="35">
        <v>116.35</v>
      </c>
      <c r="F27" s="35">
        <v>134</v>
      </c>
      <c r="G27" s="42">
        <v>126.4</v>
      </c>
      <c r="L27" s="3"/>
      <c r="M27" s="14"/>
      <c r="N27" s="3"/>
      <c r="O27" s="14"/>
      <c r="P27" s="6"/>
    </row>
    <row r="28" spans="1:16" ht="19.5" thickBot="1">
      <c r="A28" s="43" t="s">
        <v>12</v>
      </c>
      <c r="B28" s="53"/>
      <c r="C28" s="30">
        <f>SUM(B27/C27)*100-100</f>
        <v>5.21023765996344</v>
      </c>
      <c r="D28" s="30">
        <f>SUM(B27/D27)*100-100</f>
        <v>7.447360232341055</v>
      </c>
      <c r="E28" s="30">
        <f>SUM(B27/E27)*100-100</f>
        <v>-10.966910184787267</v>
      </c>
      <c r="F28" s="30">
        <f>SUM(B27/F27)*100-100</f>
        <v>-22.69402985074626</v>
      </c>
      <c r="G28" s="31">
        <f>SUM(B27/G27)*100-100</f>
        <v>-18.04588607594937</v>
      </c>
      <c r="L28" s="5"/>
      <c r="M28" s="5"/>
      <c r="N28" s="5"/>
      <c r="O28" s="14"/>
      <c r="P28" s="6"/>
    </row>
    <row r="29" spans="12:16" ht="18.75">
      <c r="L29" s="3"/>
      <c r="M29" s="5"/>
      <c r="N29" s="5"/>
      <c r="O29" s="14"/>
      <c r="P29" s="6"/>
    </row>
    <row r="31" s="4" customFormat="1" ht="15">
      <c r="K31" s="8"/>
    </row>
    <row r="44" spans="1:10" s="6" customFormat="1" ht="18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s="6" customFormat="1" ht="18.75">
      <c r="A45" s="3"/>
      <c r="B45" s="3"/>
      <c r="C45" s="3"/>
      <c r="D45" s="48"/>
      <c r="E45" s="48"/>
      <c r="F45" s="48"/>
      <c r="G45" s="48"/>
      <c r="H45" s="3"/>
      <c r="I45" s="3"/>
      <c r="J45" s="3"/>
    </row>
    <row r="46" spans="1:10" s="6" customFormat="1" ht="18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s="6" customFormat="1" ht="18.75">
      <c r="A47" s="10"/>
      <c r="B47" s="10"/>
      <c r="C47" s="10"/>
      <c r="D47" s="10"/>
      <c r="E47" s="10"/>
      <c r="F47" s="3"/>
      <c r="G47" s="9"/>
      <c r="H47" s="10"/>
      <c r="I47" s="10"/>
      <c r="J47" s="10"/>
    </row>
    <row r="48" spans="1:10" s="6" customFormat="1" ht="18.75">
      <c r="A48" s="11"/>
      <c r="B48" s="11"/>
      <c r="C48" s="18"/>
      <c r="D48" s="18"/>
      <c r="E48" s="13"/>
      <c r="F48" s="3"/>
      <c r="G48" s="11"/>
      <c r="H48" s="18"/>
      <c r="I48" s="18"/>
      <c r="J48" s="13"/>
    </row>
    <row r="49" spans="1:10" s="6" customFormat="1" ht="18.75">
      <c r="A49" s="3"/>
      <c r="B49" s="3"/>
      <c r="C49" s="14"/>
      <c r="D49" s="3"/>
      <c r="E49" s="14"/>
      <c r="F49" s="3"/>
      <c r="G49" s="3"/>
      <c r="H49" s="14"/>
      <c r="I49" s="14"/>
      <c r="J49" s="14"/>
    </row>
    <row r="50" spans="1:10" s="6" customFormat="1" ht="18.75">
      <c r="A50" s="5"/>
      <c r="B50" s="5"/>
      <c r="C50" s="5"/>
      <c r="D50" s="5"/>
      <c r="E50" s="38"/>
      <c r="F50" s="5"/>
      <c r="G50" s="5"/>
      <c r="H50" s="5"/>
      <c r="I50" s="5"/>
      <c r="J50" s="38"/>
    </row>
    <row r="51" spans="1:10" s="6" customFormat="1" ht="18.75">
      <c r="A51" s="3"/>
      <c r="B51" s="3"/>
      <c r="C51" s="5"/>
      <c r="D51" s="5"/>
      <c r="E51" s="14"/>
      <c r="F51" s="3"/>
      <c r="G51" s="3"/>
      <c r="H51" s="5"/>
      <c r="I51" s="5"/>
      <c r="J51" s="14"/>
    </row>
    <row r="52" spans="1:10" s="6" customFormat="1" ht="18.75">
      <c r="A52" s="3"/>
      <c r="B52" s="3"/>
      <c r="C52" s="5"/>
      <c r="D52" s="5"/>
      <c r="E52" s="3"/>
      <c r="F52" s="3"/>
      <c r="G52" s="3"/>
      <c r="H52" s="5"/>
      <c r="I52" s="5"/>
      <c r="J52" s="3"/>
    </row>
    <row r="53" spans="1:10" s="6" customFormat="1" ht="18.75">
      <c r="A53" s="48"/>
      <c r="B53" s="48"/>
      <c r="C53" s="48"/>
      <c r="D53" s="5"/>
      <c r="E53" s="3"/>
      <c r="F53" s="3"/>
      <c r="G53" s="48"/>
      <c r="H53" s="48"/>
      <c r="I53" s="5"/>
      <c r="J53" s="3"/>
    </row>
    <row r="54" spans="1:10" s="6" customFormat="1" ht="18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s="6" customFormat="1" ht="18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s="6" customFormat="1" ht="18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s="6" customFormat="1" ht="18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s="6" customFormat="1" ht="18.75">
      <c r="A58" s="48"/>
      <c r="B58" s="48"/>
      <c r="C58" s="48"/>
      <c r="D58" s="48"/>
      <c r="E58" s="48"/>
      <c r="F58" s="3"/>
      <c r="G58" s="48"/>
      <c r="H58" s="48"/>
      <c r="I58" s="48"/>
      <c r="J58" s="48"/>
    </row>
    <row r="59" s="6" customFormat="1" ht="15">
      <c r="F59" s="39"/>
    </row>
    <row r="60" spans="1:10" s="6" customFormat="1" ht="18.75">
      <c r="A60" s="9"/>
      <c r="B60" s="9"/>
      <c r="C60" s="10"/>
      <c r="D60" s="10"/>
      <c r="E60" s="10"/>
      <c r="F60" s="3"/>
      <c r="G60" s="9"/>
      <c r="H60" s="10"/>
      <c r="I60" s="10"/>
      <c r="J60" s="10"/>
    </row>
    <row r="61" spans="1:10" s="6" customFormat="1" ht="18.75">
      <c r="A61" s="11"/>
      <c r="B61" s="11"/>
      <c r="C61" s="18"/>
      <c r="D61" s="18"/>
      <c r="E61" s="13"/>
      <c r="F61" s="3"/>
      <c r="G61" s="11"/>
      <c r="H61" s="18"/>
      <c r="I61" s="18"/>
      <c r="J61" s="13"/>
    </row>
    <row r="62" spans="1:10" s="6" customFormat="1" ht="18.75">
      <c r="A62" s="3"/>
      <c r="B62" s="3"/>
      <c r="C62" s="14"/>
      <c r="D62" s="14"/>
      <c r="E62" s="14"/>
      <c r="F62" s="3"/>
      <c r="G62" s="3"/>
      <c r="H62" s="14"/>
      <c r="I62" s="14"/>
      <c r="J62" s="14"/>
    </row>
    <row r="63" spans="1:10" s="6" customFormat="1" ht="18.75">
      <c r="A63" s="5"/>
      <c r="B63" s="5"/>
      <c r="C63" s="5"/>
      <c r="D63" s="5"/>
      <c r="E63" s="14"/>
      <c r="F63" s="3"/>
      <c r="G63" s="5"/>
      <c r="H63" s="5"/>
      <c r="I63" s="5"/>
      <c r="J63" s="14"/>
    </row>
    <row r="64" spans="1:10" s="6" customFormat="1" ht="18.75">
      <c r="A64" s="3"/>
      <c r="B64" s="3"/>
      <c r="C64" s="5"/>
      <c r="D64" s="5"/>
      <c r="E64" s="14"/>
      <c r="F64" s="3"/>
      <c r="G64" s="3"/>
      <c r="H64" s="5"/>
      <c r="I64" s="5"/>
      <c r="J64" s="14"/>
    </row>
    <row r="65" spans="1:10" s="6" customFormat="1" ht="18.75">
      <c r="A65" s="3"/>
      <c r="B65" s="3"/>
      <c r="C65" s="5"/>
      <c r="D65" s="5"/>
      <c r="E65" s="3"/>
      <c r="F65" s="3"/>
      <c r="G65" s="3"/>
      <c r="H65" s="5"/>
      <c r="I65" s="5"/>
      <c r="J65" s="3"/>
    </row>
    <row r="66" spans="1:10" s="6" customFormat="1" ht="18.75">
      <c r="A66" s="10"/>
      <c r="B66" s="10"/>
      <c r="C66" s="10"/>
      <c r="D66" s="10"/>
      <c r="E66" s="10"/>
      <c r="F66" s="3"/>
      <c r="G66" s="10"/>
      <c r="H66" s="10"/>
      <c r="I66" s="10"/>
      <c r="J66" s="10"/>
    </row>
    <row r="67" spans="1:10" s="6" customFormat="1" ht="18.75">
      <c r="A67" s="11"/>
      <c r="B67" s="11"/>
      <c r="C67" s="18"/>
      <c r="D67" s="18"/>
      <c r="E67" s="13"/>
      <c r="F67" s="3"/>
      <c r="G67" s="11"/>
      <c r="H67" s="18"/>
      <c r="I67" s="18"/>
      <c r="J67" s="13"/>
    </row>
    <row r="68" spans="1:10" s="6" customFormat="1" ht="18.75">
      <c r="A68" s="3"/>
      <c r="B68" s="3"/>
      <c r="C68" s="14"/>
      <c r="D68" s="3"/>
      <c r="E68" s="14"/>
      <c r="F68" s="3"/>
      <c r="G68" s="3"/>
      <c r="H68" s="14"/>
      <c r="I68" s="3"/>
      <c r="J68" s="14"/>
    </row>
    <row r="69" spans="1:10" s="6" customFormat="1" ht="18.75">
      <c r="A69" s="5"/>
      <c r="B69" s="5"/>
      <c r="C69" s="5"/>
      <c r="D69" s="5"/>
      <c r="E69" s="14"/>
      <c r="F69" s="3"/>
      <c r="G69" s="5"/>
      <c r="H69" s="5"/>
      <c r="I69" s="5"/>
      <c r="J69" s="14"/>
    </row>
    <row r="70" spans="1:10" s="6" customFormat="1" ht="18.75">
      <c r="A70" s="3"/>
      <c r="B70" s="3"/>
      <c r="C70" s="5"/>
      <c r="D70" s="5"/>
      <c r="E70" s="14"/>
      <c r="F70" s="3"/>
      <c r="G70" s="3"/>
      <c r="H70" s="5"/>
      <c r="I70" s="5"/>
      <c r="J70" s="14"/>
    </row>
    <row r="71" spans="1:10" s="6" customFormat="1" ht="18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s="6" customFormat="1" ht="18.75">
      <c r="A72" s="3"/>
      <c r="B72" s="3"/>
      <c r="C72" s="3"/>
      <c r="D72" s="3"/>
      <c r="E72" s="3"/>
      <c r="F72" s="3"/>
      <c r="G72" s="3"/>
      <c r="H72" s="3"/>
      <c r="I72" s="3"/>
      <c r="J72" s="3"/>
    </row>
  </sheetData>
  <sheetProtection/>
  <mergeCells count="10">
    <mergeCell ref="A58:E58"/>
    <mergeCell ref="G58:J58"/>
    <mergeCell ref="A10:G10"/>
    <mergeCell ref="A20:G20"/>
    <mergeCell ref="A2:G2"/>
    <mergeCell ref="A4:G4"/>
    <mergeCell ref="A3:G3"/>
    <mergeCell ref="A53:C53"/>
    <mergeCell ref="G53:H53"/>
    <mergeCell ref="D45:G45"/>
  </mergeCells>
  <printOptions/>
  <pageMargins left="0.94" right="0.53" top="0.95" bottom="0.17" header="0.17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Gabi Doria-Simpson</cp:lastModifiedBy>
  <cp:lastPrinted>2012-02-02T14:17:43Z</cp:lastPrinted>
  <dcterms:created xsi:type="dcterms:W3CDTF">2009-08-15T13:45:46Z</dcterms:created>
  <dcterms:modified xsi:type="dcterms:W3CDTF">2012-02-02T14:57:59Z</dcterms:modified>
  <cp:category/>
  <cp:version/>
  <cp:contentType/>
  <cp:contentStatus/>
</cp:coreProperties>
</file>